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4. Contabilidad &amp; Fiscal\ASOCIACION ZONA CENTRO\Contabilidad 2025\Cierre 2025\"/>
    </mc:Choice>
  </mc:AlternateContent>
  <xr:revisionPtr revIDLastSave="0" documentId="8_{641E2D0F-576C-4CEE-8558-53B71711CB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didas gananci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B31" i="1"/>
  <c r="B30" i="1"/>
  <c r="B18" i="1"/>
</calcChain>
</file>

<file path=xl/sharedStrings.xml><?xml version="1.0" encoding="utf-8"?>
<sst xmlns="http://schemas.openxmlformats.org/spreadsheetml/2006/main" count="33" uniqueCount="33">
  <si>
    <t>Empresa:</t>
  </si>
  <si>
    <t>Ejercicio actual:</t>
  </si>
  <si>
    <t>ASOC ZONA CENTRO SANTA CRUZ</t>
  </si>
  <si>
    <t>Periodo: del 1 de enero al 31 de diciembre</t>
  </si>
  <si>
    <t xml:space="preserve">                        1.1.1. Importe de la cifra de negocios</t>
  </si>
  <si>
    <t xml:space="preserve">                        1.1.2. Variación de existencias de productos terminados y en curso de fabricación</t>
  </si>
  <si>
    <t xml:space="preserve">                        1.1.3. Trab. realizados por la empresa para su activo</t>
  </si>
  <si>
    <t xml:space="preserve">                        1.1.4. Aprovisionamientos</t>
  </si>
  <si>
    <t xml:space="preserve">                        1.1.5. Otros ingresos de explotación</t>
  </si>
  <si>
    <t xml:space="preserve">                        1.1.6. Gastos de Personal</t>
  </si>
  <si>
    <t xml:space="preserve">                        1.1.7. Otros gastos de explotación</t>
  </si>
  <si>
    <t xml:space="preserve">                        1.1.8. Amortización del inmovilizado</t>
  </si>
  <si>
    <t xml:space="preserve">                        1.1.9. Imputación Subv. de inmov. no financ. y otras</t>
  </si>
  <si>
    <t xml:space="preserve">                        1.1.10. Excesos de provisiones</t>
  </si>
  <si>
    <t xml:space="preserve">                        1.1.11. Deterioro y resultado por enajenaciones del inmovilizado</t>
  </si>
  <si>
    <t xml:space="preserve">                        1.1.12. Diferencia negativa de combinaciones negocios</t>
  </si>
  <si>
    <t xml:space="preserve">                        1.1.13. Otros resultados</t>
  </si>
  <si>
    <t xml:space="preserve">                1.1. RESULTADOS DE EXPLOTACIÓN</t>
  </si>
  <si>
    <t xml:space="preserve">                        1.2.1. Ingresos financieros</t>
  </si>
  <si>
    <t xml:space="preserve">                                1.2.1.1. Imputación de Subvenciones, donaciones y legados de carácter financiero</t>
  </si>
  <si>
    <t xml:space="preserve">                                1.2.1.2. Otros ingresos financieros</t>
  </si>
  <si>
    <t xml:space="preserve">                        1.2.2. Gastos financieros</t>
  </si>
  <si>
    <t xml:space="preserve">                        1.2.3. Variación de valor razonable en instrum. financ.</t>
  </si>
  <si>
    <t xml:space="preserve">                        1.2.4. Diferencias de cambio</t>
  </si>
  <si>
    <t xml:space="preserve">                        1.2.5. Deterioro y resultado por enajenaciones de instrumentos financieros</t>
  </si>
  <si>
    <t xml:space="preserve">                        1.2.6. Otros ingresos y gastos de carácter financiero</t>
  </si>
  <si>
    <t xml:space="preserve">                                1.2.6.1. Incorporación del activo de gastos financieros</t>
  </si>
  <si>
    <t xml:space="preserve">                                1.2.6.2. Ingresos financieros derivados de conveniosde acreedores</t>
  </si>
  <si>
    <t xml:space="preserve">                                1.2.6.3. Resto de ingresos y gastos</t>
  </si>
  <si>
    <t xml:space="preserve">                1.2. RESULTADO FINANCIERO</t>
  </si>
  <si>
    <t xml:space="preserve">        1. RESULTADO ANTES DE IMPUESTOS</t>
  </si>
  <si>
    <t xml:space="preserve">        2. Impuestos sobre beneficios</t>
  </si>
  <si>
    <t xml:space="preserve"> RESULTADO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</si>
</sst>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43" fontId="0" fillId="2" borderId="0" xfId="0" applyNumberFormat="1" applyFill="1"/>
    <xf numFmtId="0" fontId="1" fillId="3" borderId="1" xfId="0" applyFont="1" applyFill="1" applyBorder="1"/>
    <xf numFmtId="0" fontId="0" fillId="2" borderId="1" xfId="0" applyFill="1" applyBorder="1"/>
    <xf numFmtId="43" fontId="0" fillId="2" borderId="1" xfId="1" applyFont="1" applyFill="1" applyBorder="1"/>
    <xf numFmtId="43" fontId="1" fillId="3" borderId="1" xfId="1" applyFont="1" applyFill="1" applyBorder="1"/>
    <xf numFmtId="0" fontId="1" fillId="2" borderId="1" xfId="0" applyFont="1" applyFill="1" applyBorder="1"/>
    <xf numFmtId="43" fontId="1" fillId="2" borderId="1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34"/>
  <sheetViews>
    <sheetView tabSelected="1" workbookViewId="0">
      <pane ySplit="3" topLeftCell="A4" activePane="bottomLeft" state="frozen"/>
      <selection pane="bottomLeft" activeCell="F6" sqref="F6"/>
    </sheetView>
  </sheetViews>
  <sheetFormatPr baseColWidth="10" defaultColWidth="8.85546875" defaultRowHeight="15" x14ac:dyDescent="0.25"/>
  <cols>
    <col min="1" max="1" width="114" style="1" customWidth="1"/>
    <col min="2" max="2" width="19" style="1" customWidth="1"/>
    <col min="3" max="16384" width="8.8554687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3" t="s">
        <v>2</v>
      </c>
      <c r="B2" s="3">
        <v>2025</v>
      </c>
    </row>
    <row r="3" spans="1:2" x14ac:dyDescent="0.25">
      <c r="A3" s="3" t="s">
        <v>3</v>
      </c>
      <c r="B3" s="3"/>
    </row>
    <row r="4" spans="1:2" x14ac:dyDescent="0.25">
      <c r="A4" s="4"/>
      <c r="B4" s="4"/>
    </row>
    <row r="5" spans="1:2" x14ac:dyDescent="0.25">
      <c r="A5" s="4" t="s">
        <v>4</v>
      </c>
      <c r="B5" s="5">
        <v>119751.47</v>
      </c>
    </row>
    <row r="6" spans="1:2" x14ac:dyDescent="0.25">
      <c r="A6" s="4" t="s">
        <v>5</v>
      </c>
      <c r="B6" s="5">
        <v>0</v>
      </c>
    </row>
    <row r="7" spans="1:2" x14ac:dyDescent="0.25">
      <c r="A7" s="4" t="s">
        <v>6</v>
      </c>
      <c r="B7" s="5">
        <v>0</v>
      </c>
    </row>
    <row r="8" spans="1:2" x14ac:dyDescent="0.25">
      <c r="A8" s="4" t="s">
        <v>7</v>
      </c>
      <c r="B8" s="5">
        <v>-332314.63</v>
      </c>
    </row>
    <row r="9" spans="1:2" x14ac:dyDescent="0.25">
      <c r="A9" s="4" t="s">
        <v>8</v>
      </c>
      <c r="B9" s="5">
        <v>62600</v>
      </c>
    </row>
    <row r="10" spans="1:2" x14ac:dyDescent="0.25">
      <c r="A10" s="4" t="s">
        <v>9</v>
      </c>
      <c r="B10" s="5">
        <v>-51605.47</v>
      </c>
    </row>
    <row r="11" spans="1:2" x14ac:dyDescent="0.25">
      <c r="A11" s="4" t="s">
        <v>10</v>
      </c>
      <c r="B11" s="5">
        <v>-65067.02</v>
      </c>
    </row>
    <row r="12" spans="1:2" x14ac:dyDescent="0.25">
      <c r="A12" s="4" t="s">
        <v>11</v>
      </c>
      <c r="B12" s="5">
        <v>0</v>
      </c>
    </row>
    <row r="13" spans="1:2" x14ac:dyDescent="0.25">
      <c r="A13" s="4" t="s">
        <v>12</v>
      </c>
      <c r="B13" s="5">
        <v>256337.5</v>
      </c>
    </row>
    <row r="14" spans="1:2" x14ac:dyDescent="0.25">
      <c r="A14" s="4" t="s">
        <v>13</v>
      </c>
      <c r="B14" s="5">
        <v>15734.62</v>
      </c>
    </row>
    <row r="15" spans="1:2" x14ac:dyDescent="0.25">
      <c r="A15" s="4" t="s">
        <v>14</v>
      </c>
      <c r="B15" s="5">
        <v>0</v>
      </c>
    </row>
    <row r="16" spans="1:2" x14ac:dyDescent="0.25">
      <c r="A16" s="4" t="s">
        <v>15</v>
      </c>
      <c r="B16" s="5">
        <v>0</v>
      </c>
    </row>
    <row r="17" spans="1:2" x14ac:dyDescent="0.25">
      <c r="A17" s="4" t="s">
        <v>16</v>
      </c>
      <c r="B17" s="5">
        <v>-3437.16</v>
      </c>
    </row>
    <row r="18" spans="1:2" x14ac:dyDescent="0.25">
      <c r="A18" s="3" t="s">
        <v>17</v>
      </c>
      <c r="B18" s="6">
        <f>SUM(B5:B17)</f>
        <v>1999.3099999999777</v>
      </c>
    </row>
    <row r="19" spans="1:2" x14ac:dyDescent="0.25">
      <c r="A19" s="7" t="s">
        <v>18</v>
      </c>
      <c r="B19" s="8">
        <v>0</v>
      </c>
    </row>
    <row r="20" spans="1:2" x14ac:dyDescent="0.25">
      <c r="A20" s="4" t="s">
        <v>19</v>
      </c>
      <c r="B20" s="5">
        <v>0</v>
      </c>
    </row>
    <row r="21" spans="1:2" x14ac:dyDescent="0.25">
      <c r="A21" s="4" t="s">
        <v>20</v>
      </c>
      <c r="B21" s="5">
        <v>0</v>
      </c>
    </row>
    <row r="22" spans="1:2" x14ac:dyDescent="0.25">
      <c r="A22" s="4" t="s">
        <v>21</v>
      </c>
      <c r="B22" s="5">
        <v>-14.17</v>
      </c>
    </row>
    <row r="23" spans="1:2" x14ac:dyDescent="0.25">
      <c r="A23" s="4" t="s">
        <v>22</v>
      </c>
      <c r="B23" s="5">
        <v>0</v>
      </c>
    </row>
    <row r="24" spans="1:2" x14ac:dyDescent="0.25">
      <c r="A24" s="4" t="s">
        <v>23</v>
      </c>
      <c r="B24" s="5">
        <v>0</v>
      </c>
    </row>
    <row r="25" spans="1:2" x14ac:dyDescent="0.25">
      <c r="A25" s="4" t="s">
        <v>24</v>
      </c>
      <c r="B25" s="5">
        <v>0</v>
      </c>
    </row>
    <row r="26" spans="1:2" x14ac:dyDescent="0.25">
      <c r="A26" s="7" t="s">
        <v>25</v>
      </c>
      <c r="B26" s="8">
        <v>0</v>
      </c>
    </row>
    <row r="27" spans="1:2" x14ac:dyDescent="0.25">
      <c r="A27" s="4" t="s">
        <v>26</v>
      </c>
      <c r="B27" s="5">
        <v>0</v>
      </c>
    </row>
    <row r="28" spans="1:2" x14ac:dyDescent="0.25">
      <c r="A28" s="4" t="s">
        <v>27</v>
      </c>
      <c r="B28" s="5">
        <v>0</v>
      </c>
    </row>
    <row r="29" spans="1:2" x14ac:dyDescent="0.25">
      <c r="A29" s="4" t="s">
        <v>28</v>
      </c>
      <c r="B29" s="5">
        <v>0</v>
      </c>
    </row>
    <row r="30" spans="1:2" x14ac:dyDescent="0.25">
      <c r="A30" s="3" t="s">
        <v>29</v>
      </c>
      <c r="B30" s="6">
        <f>SUM(B19:B29)</f>
        <v>-14.17</v>
      </c>
    </row>
    <row r="31" spans="1:2" x14ac:dyDescent="0.25">
      <c r="A31" s="3" t="s">
        <v>30</v>
      </c>
      <c r="B31" s="6">
        <f>B18+B30</f>
        <v>1985.1399999999776</v>
      </c>
    </row>
    <row r="32" spans="1:2" x14ac:dyDescent="0.25">
      <c r="A32" s="3" t="s">
        <v>31</v>
      </c>
      <c r="B32" s="6">
        <v>-493.46</v>
      </c>
    </row>
    <row r="33" spans="1:2" x14ac:dyDescent="0.25">
      <c r="A33" s="3" t="s">
        <v>32</v>
      </c>
      <c r="B33" s="6">
        <f>SUM(B31:B32)</f>
        <v>1491.6799999999776</v>
      </c>
    </row>
    <row r="34" spans="1:2" x14ac:dyDescent="0.25">
      <c r="B34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Perdidas ganancias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Saulo Ramallo</cp:lastModifiedBy>
  <dcterms:created xsi:type="dcterms:W3CDTF">2026-10-02T11:59:23Z</dcterms:created>
  <dcterms:modified xsi:type="dcterms:W3CDTF">2026-10-05T14:01:12Z</dcterms:modified>
</cp:coreProperties>
</file>